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JBodie\Documents\BRS IPOs\February 2025 BRS IPO 14M\"/>
    </mc:Choice>
  </mc:AlternateContent>
  <bookViews>
    <workbookView xWindow="0" yWindow="0" windowWidth="15500" windowHeight="4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</calcChain>
</file>

<file path=xl/sharedStrings.xml><?xml version="1.0" encoding="utf-8"?>
<sst xmlns="http://schemas.openxmlformats.org/spreadsheetml/2006/main" count="12" uniqueCount="12">
  <si>
    <t>Security ID</t>
  </si>
  <si>
    <t xml:space="preserve">Customer Amount </t>
  </si>
  <si>
    <t>Price Per Unit</t>
  </si>
  <si>
    <t>Unit Share</t>
  </si>
  <si>
    <t>Total Bid Amount</t>
  </si>
  <si>
    <t>Interest Rate</t>
  </si>
  <si>
    <t>BSBGR1790272</t>
  </si>
  <si>
    <t>BSBGR1790298</t>
  </si>
  <si>
    <t>BSBGR1790314</t>
  </si>
  <si>
    <t>BSBGR1790348</t>
  </si>
  <si>
    <t>BSBGR1790447</t>
  </si>
  <si>
    <t>BSBGR1790546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</si>
</sst>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_(&quot;$&quot;* #,##0.000000_);_(&quot;$&quot;* \(#,##0.000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64" fontId="2" fillId="0" borderId="0" xfId="1" applyFont="1"/>
    <xf numFmtId="164" fontId="2" fillId="0" borderId="0" xfId="1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10" fontId="2" fillId="0" borderId="0" xfId="0" applyNumberFormat="1" applyFont="1"/>
    <xf numFmtId="165" fontId="2" fillId="0" borderId="0" xfId="1" applyNumberFormat="1" applyFont="1" applyAlignment="1">
      <alignment horizontal="center"/>
    </xf>
    <xf numFmtId="164" fontId="2" fillId="0" borderId="3" xfId="1" applyFont="1" applyBorder="1"/>
    <xf numFmtId="0" fontId="3" fillId="0" borderId="4" xfId="0" applyFont="1" applyBorder="1" applyAlignment="1">
      <alignment horizontal="center" vertical="center" wrapText="1"/>
    </xf>
    <xf numFmtId="164" fontId="2" fillId="0" borderId="0" xfId="1" applyFont="1" applyBorder="1" applyAlignment="1">
      <alignment horizontal="center"/>
    </xf>
    <xf numFmtId="10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/>
    <xf numFmtId="164" fontId="2" fillId="0" borderId="0" xfId="1" applyFont="1" applyProtection="1">
      <protection locked="0"/>
    </xf>
    <xf numFmtId="0" fontId="2" fillId="0" borderId="0" xfId="0" applyFont="1" applyAlignment="1">
      <alignment horizontal="center" vertical="center" wrapText="1"/>
    </xf>
    <xf numFmtId="164" fontId="2" fillId="2" borderId="0" xfId="1" applyFont="1" applyFill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$&quot;* #,##0.00_);_(&quot;$&quot;* \(#,##0.00\);_(&quot;$&quot;* &quot;-&quot;??_);_(@_)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border>
        <left style="medium">
          <color indexed="64"/>
        </left>
        <right/>
      </border>
      <protection locked="0" hidden="0"/>
    </dxf>
    <dxf>
      <font>
        <strike val="0"/>
        <outline val="0"/>
        <shadow val="0"/>
        <u val="none"/>
        <vertAlign val="baseline"/>
        <color auto="1"/>
      </font>
      <numFmt numFmtId="16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color auto="1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F8" totalsRowCount="1" headerRowDxfId="6" dataDxfId="13">
  <autoFilter ref="A1: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Security ID" dataDxfId="12" totalsRowDxfId="5"/>
    <tableColumn id="2" name="Customer Amount " dataDxfId="7" totalsRowDxfId="4" dataCellStyle="Currency"/>
    <tableColumn id="17" name="Unit Share" dataDxfId="11" totalsRowDxfId="3" dataCellStyle="Currency"/>
    <tableColumn id="16" name="Price Per Unit" dataDxfId="10" totalsRowDxfId="2" dataCellStyle="Currency"/>
    <tableColumn id="4" name="Interest Rate" dataDxfId="9" totalsRowDxfId="1" dataCellStyle="Currency"/>
    <tableColumn id="3" name="Total Bid Amount" dataDxfId="8" totalsRowDxfId="0" dataCellStyle="Currency">
      <calculatedColumnFormula>Table2[[#This Row],[Customer Amount ]]*Table2[[#This Row],[Price Per Unit]]/100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106" zoomScaleNormal="106" workbookViewId="0">
      <selection activeCell="C13" sqref="C13"/>
    </sheetView>
  </sheetViews>
  <sheetFormatPr defaultColWidth="9.1796875" defaultRowHeight="14.5" x14ac:dyDescent="0.35"/>
  <cols>
    <col min="1" max="1" width="15.7265625" style="5" customWidth="1"/>
    <col min="2" max="2" width="20.81640625" style="3" customWidth="1"/>
    <col min="3" max="3" width="14.453125" style="4" customWidth="1"/>
    <col min="4" max="4" width="13.81640625" style="4" customWidth="1"/>
    <col min="5" max="5" width="14" style="5" customWidth="1"/>
    <col min="6" max="6" width="14.453125" style="3" customWidth="1"/>
    <col min="8" max="16384" width="9.1796875" style="5"/>
  </cols>
  <sheetData>
    <row r="1" spans="1:7" s="1" customFormat="1" ht="29.5" thickBot="1" x14ac:dyDescent="0.4">
      <c r="A1" s="15" t="s">
        <v>0</v>
      </c>
      <c r="B1" s="16" t="s">
        <v>1</v>
      </c>
      <c r="C1" s="17" t="s">
        <v>3</v>
      </c>
      <c r="D1" s="17" t="s">
        <v>2</v>
      </c>
      <c r="E1" s="15" t="s">
        <v>5</v>
      </c>
      <c r="F1" s="16" t="s">
        <v>4</v>
      </c>
    </row>
    <row r="2" spans="1:7" ht="15" thickBot="1" x14ac:dyDescent="0.4">
      <c r="A2" s="2" t="s">
        <v>6</v>
      </c>
      <c r="B2" s="14">
        <v>0</v>
      </c>
      <c r="C2" s="4">
        <v>100</v>
      </c>
      <c r="D2" s="8">
        <v>101.161798</v>
      </c>
      <c r="E2" s="7">
        <v>3.6999999999999998E-2</v>
      </c>
      <c r="F2" s="3">
        <f>Table2[[#This Row],[Customer Amount ]]*Table2[[#This Row],[Price Per Unit]]/100</f>
        <v>0</v>
      </c>
      <c r="G2" s="5"/>
    </row>
    <row r="3" spans="1:7" ht="15" thickBot="1" x14ac:dyDescent="0.4">
      <c r="A3" s="6" t="s">
        <v>7</v>
      </c>
      <c r="B3" s="14">
        <v>0</v>
      </c>
      <c r="C3" s="4">
        <v>100</v>
      </c>
      <c r="D3" s="8">
        <v>101.305691</v>
      </c>
      <c r="E3" s="7">
        <v>4.1599999999999998E-2</v>
      </c>
      <c r="F3" s="3">
        <f>Table2[[#This Row],[Customer Amount ]]*Table2[[#This Row],[Price Per Unit]]/100</f>
        <v>0</v>
      </c>
      <c r="G3" s="5"/>
    </row>
    <row r="4" spans="1:7" ht="15" thickBot="1" x14ac:dyDescent="0.4">
      <c r="A4" s="6" t="s">
        <v>8</v>
      </c>
      <c r="B4" s="14">
        <v>0</v>
      </c>
      <c r="C4" s="4">
        <v>100</v>
      </c>
      <c r="D4" s="8">
        <v>101.51193499999999</v>
      </c>
      <c r="E4" s="7">
        <v>4.82E-2</v>
      </c>
      <c r="F4" s="3">
        <f>Table2[[#This Row],[Customer Amount ]]*Table2[[#This Row],[Price Per Unit]]/100</f>
        <v>0</v>
      </c>
      <c r="G4" s="5"/>
    </row>
    <row r="5" spans="1:7" ht="15" thickBot="1" x14ac:dyDescent="0.4">
      <c r="A5" s="6" t="s">
        <v>9</v>
      </c>
      <c r="B5" s="14">
        <v>0</v>
      </c>
      <c r="C5" s="4">
        <v>100</v>
      </c>
      <c r="D5" s="8">
        <v>101.74600599999999</v>
      </c>
      <c r="E5" s="7">
        <v>5.57E-2</v>
      </c>
      <c r="F5" s="3">
        <f>Table2[[#This Row],[Customer Amount ]]*Table2[[#This Row],[Price Per Unit]]/100</f>
        <v>0</v>
      </c>
      <c r="G5" s="5"/>
    </row>
    <row r="6" spans="1:7" ht="15" thickBot="1" x14ac:dyDescent="0.4">
      <c r="A6" s="6" t="s">
        <v>10</v>
      </c>
      <c r="B6" s="14">
        <v>0</v>
      </c>
      <c r="C6" s="4">
        <v>100</v>
      </c>
      <c r="D6" s="8">
        <v>101.926804</v>
      </c>
      <c r="E6" s="7">
        <v>6.1499999999999999E-2</v>
      </c>
      <c r="F6" s="3">
        <f>Table2[[#This Row],[Customer Amount ]]*Table2[[#This Row],[Price Per Unit]]/100</f>
        <v>0</v>
      </c>
      <c r="G6" s="5"/>
    </row>
    <row r="7" spans="1:7" ht="15" thickBot="1" x14ac:dyDescent="0.4">
      <c r="A7" s="6" t="s">
        <v>11</v>
      </c>
      <c r="B7" s="14">
        <v>0</v>
      </c>
      <c r="C7" s="4">
        <v>100</v>
      </c>
      <c r="D7" s="8">
        <v>102.082514</v>
      </c>
      <c r="E7" s="7">
        <v>6.6500000000000004E-2</v>
      </c>
      <c r="F7" s="3">
        <f>Table2[[#This Row],[Customer Amount ]]*Table2[[#This Row],[Price Per Unit]]/100</f>
        <v>0</v>
      </c>
      <c r="G7" s="5"/>
    </row>
    <row r="8" spans="1:7" x14ac:dyDescent="0.35">
      <c r="A8" s="10"/>
      <c r="B8" s="9"/>
      <c r="C8" s="11"/>
      <c r="D8" s="11"/>
      <c r="E8" s="12"/>
      <c r="F8" s="13"/>
      <c r="G8" s="5"/>
    </row>
    <row r="9" spans="1:7" x14ac:dyDescent="0.35">
      <c r="G9" s="5"/>
    </row>
  </sheetData>
  <sheetProtection algorithmName="SHA-512" hashValue="IVDwXTQPuar4mnRu4Gfj7z+fxY086r6D/oL9SLg8COSvF5ErNCzdGs9O49mB0ORXyInPSqOirWS9q7Sci0t4cQ==" saltValue="Zjg3H2BYYCOlv07Jb3P8fA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Bercario J Bodie</cp:lastModifiedBy>
  <dcterms:created xsi:type="dcterms:W3CDTF">2023-03-03T15:59:37Z</dcterms:created>
  <dcterms:modified xsi:type="dcterms:W3CDTF">2025-02-04T16:05:00Z</dcterms:modified>
</cp:coreProperties>
</file>